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24" sheetId="1" r:id="rId1"/>
  </sheets>
  <definedNames>
    <definedName name="_xlnm.Print_Area" localSheetId="0">'Note 24'!$A$1:$G$10</definedName>
  </definedNames>
  <calcPr calcId="145621"/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D9" i="1"/>
  <c r="G8" i="1"/>
  <c r="D8" i="1"/>
  <c r="G7" i="1"/>
  <c r="D7" i="1"/>
  <c r="D10" i="1" s="1"/>
  <c r="G6" i="1"/>
  <c r="G10" i="1" s="1"/>
  <c r="D6" i="1"/>
</calcChain>
</file>

<file path=xl/sharedStrings.xml><?xml version="1.0" encoding="utf-8"?>
<sst xmlns="http://schemas.openxmlformats.org/spreadsheetml/2006/main" count="17" uniqueCount="11">
  <si>
    <t>24 Tax effects relating to components of other comprehensive income</t>
  </si>
  <si>
    <t>Before-tax amount</t>
  </si>
  <si>
    <t>Tax</t>
  </si>
  <si>
    <t>Net-of-tax amount</t>
  </si>
  <si>
    <t>Items reclassifiable to profit or loss</t>
  </si>
  <si>
    <t>Exchange differences</t>
  </si>
  <si>
    <t>-</t>
  </si>
  <si>
    <t>Available-for-sale financial assets</t>
  </si>
  <si>
    <t>Cash flow hedges</t>
  </si>
  <si>
    <t>Share of associate's other comprehensiv income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</si>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</sst>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1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3" fillId="0" borderId="0">
      <alignment horizontal="center" wrapText="1"/>
    </xf>
    <xf numFmtId="0" fontId="4" fillId="0" borderId="1" applyFill="0">
      <alignment horizontal="left"/>
    </xf>
    <xf numFmtId="0" fontId="4" fillId="0" borderId="1" applyFill="0">
      <alignment horizontal="right"/>
    </xf>
    <xf numFmtId="0" fontId="3" fillId="0" borderId="0">
      <alignment wrapText="1"/>
    </xf>
    <xf numFmtId="49" fontId="5" fillId="2" borderId="0">
      <alignment horizontal="right"/>
    </xf>
    <xf numFmtId="49" fontId="6" fillId="0" borderId="0" applyFill="0" applyBorder="0">
      <alignment horizontal="right"/>
    </xf>
    <xf numFmtId="0" fontId="6" fillId="0" borderId="0" applyFill="0" applyBorder="0">
      <alignment horizontal="lef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9" fillId="0" borderId="3" applyBorder="0">
      <alignment horizontal="right" vertical="center"/>
    </xf>
    <xf numFmtId="0" fontId="3" fillId="0" borderId="0"/>
    <xf numFmtId="0" fontId="10" fillId="0" borderId="0" applyNumberFormat="0" applyAlignment="0"/>
    <xf numFmtId="0" fontId="11" fillId="0" borderId="0" applyAlignment="0"/>
    <xf numFmtId="0" fontId="12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5" fillId="20" borderId="0" applyNumberFormat="0">
      <alignment horizontal="right"/>
    </xf>
    <xf numFmtId="3" fontId="5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3" fillId="0" borderId="2">
      <alignment horizontal="right"/>
    </xf>
    <xf numFmtId="0" fontId="3" fillId="0" borderId="0" applyNumberFormat="0" applyFont="0" applyFill="0" applyBorder="0" applyAlignment="0"/>
    <xf numFmtId="49" fontId="6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6" fillId="0" borderId="0"/>
    <xf numFmtId="0" fontId="6" fillId="0" borderId="0" applyNumberFormat="0" applyFont="0" applyFill="0" applyBorder="0" applyAlignment="0">
      <alignment wrapText="1"/>
    </xf>
    <xf numFmtId="0" fontId="14" fillId="0" borderId="0">
      <alignment wrapText="1"/>
    </xf>
    <xf numFmtId="0" fontId="1" fillId="0" borderId="0">
      <alignment wrapText="1"/>
    </xf>
    <xf numFmtId="0" fontId="4" fillId="0" borderId="1" applyNumberFormat="0" applyFill="0">
      <alignment horizontal="center"/>
    </xf>
    <xf numFmtId="0" fontId="4" fillId="0" borderId="1" applyFill="0">
      <alignment horizontal="left"/>
    </xf>
    <xf numFmtId="4" fontId="3" fillId="20" borderId="2" applyNumberFormat="0">
      <alignment horizontal="right"/>
    </xf>
    <xf numFmtId="0" fontId="6" fillId="0" borderId="2">
      <alignment horizontal="right"/>
    </xf>
    <xf numFmtId="164" fontId="6" fillId="0" borderId="0" applyFont="0" applyFill="0" applyBorder="0" applyAlignment="0" applyProtection="0"/>
    <xf numFmtId="0" fontId="6" fillId="21" borderId="4" applyNumberFormat="0" applyFont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Border="0" applyAlignment="0">
      <protection locked="0"/>
    </xf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7" borderId="5" applyNumberFormat="0" applyAlignment="0" applyProtection="0"/>
    <xf numFmtId="0" fontId="28" fillId="24" borderId="11" applyNumberFormat="0" applyAlignment="0" applyProtection="0"/>
    <xf numFmtId="3" fontId="3" fillId="2" borderId="2">
      <alignment horizontal="right"/>
    </xf>
    <xf numFmtId="3" fontId="3" fillId="0" borderId="2">
      <alignment horizontal="right"/>
    </xf>
    <xf numFmtId="0" fontId="29" fillId="22" borderId="12" applyNumberFormat="0" applyAlignment="0" applyProtection="0"/>
    <xf numFmtId="0" fontId="30" fillId="0" borderId="0" applyNumberFormat="0" applyFill="0" applyBorder="0" applyAlignment="0" applyProtection="0"/>
  </cellStyleXfs>
  <cellXfs count="18">
    <xf numFmtId="0" fontId="0" fillId="0" borderId="0" xfId="0"/>
    <xf numFmtId="49" fontId="1" fillId="0" borderId="0" xfId="1" applyAlignment="1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2">
      <alignment horizontal="center" wrapText="1"/>
    </xf>
    <xf numFmtId="0" fontId="3" fillId="0" borderId="0" xfId="2">
      <alignment horizontal="center" wrapText="1"/>
    </xf>
    <xf numFmtId="0" fontId="4" fillId="0" borderId="1" xfId="3" applyFill="1">
      <alignment horizontal="left"/>
    </xf>
    <xf numFmtId="0" fontId="4" fillId="0" borderId="1" xfId="4" applyFill="1" applyAlignment="1">
      <alignment horizontal="right" wrapText="1"/>
    </xf>
    <xf numFmtId="0" fontId="3" fillId="0" borderId="0" xfId="5">
      <alignment wrapText="1"/>
    </xf>
    <xf numFmtId="3" fontId="5" fillId="2" borderId="0" xfId="6" applyNumberFormat="1">
      <alignment horizontal="right"/>
    </xf>
    <xf numFmtId="3" fontId="6" fillId="0" borderId="0" xfId="7" applyNumberFormat="1" applyFill="1" applyBorder="1">
      <alignment horizontal="right"/>
    </xf>
    <xf numFmtId="0" fontId="6" fillId="0" borderId="0" xfId="8" applyFill="1">
      <alignment horizontal="left"/>
    </xf>
    <xf numFmtId="3" fontId="5" fillId="2" borderId="0" xfId="6" quotePrefix="1" applyNumberFormat="1">
      <alignment horizontal="right"/>
    </xf>
    <xf numFmtId="3" fontId="6" fillId="0" borderId="0" xfId="7" quotePrefix="1" applyNumberFormat="1" applyFill="1" applyBorder="1">
      <alignment horizontal="right"/>
    </xf>
    <xf numFmtId="0" fontId="3" fillId="0" borderId="2" xfId="9" applyFill="1" applyAlignment="1"/>
    <xf numFmtId="3" fontId="3" fillId="2" borderId="2" xfId="10" applyNumberFormat="1">
      <alignment horizontal="right"/>
    </xf>
    <xf numFmtId="3" fontId="3" fillId="0" borderId="2" xfId="11" applyNumberFormat="1">
      <alignment horizontal="right"/>
    </xf>
  </cellXfs>
  <cellStyles count="93">
    <cellStyle name="20 % - Aksentti2" xfId="12"/>
    <cellStyle name="20 % - Aksentti3" xfId="13"/>
    <cellStyle name="20 % - Aksentti4" xfId="14"/>
    <cellStyle name="20 % - Aksentti5" xfId="15"/>
    <cellStyle name="20 % - Aksentti6" xfId="16"/>
    <cellStyle name="40 % - Aksentti1" xfId="17"/>
    <cellStyle name="40 % - Aksentti2" xfId="18"/>
    <cellStyle name="40 % - Aksentti3" xfId="19"/>
    <cellStyle name="40 % - Aksentti4" xfId="20"/>
    <cellStyle name="40 % - Aksentti5" xfId="21"/>
    <cellStyle name="40 % - Aksentti6" xfId="22"/>
    <cellStyle name="60 % - Aksentti1" xfId="23"/>
    <cellStyle name="60 % - Aksentti2" xfId="24"/>
    <cellStyle name="60 % - Aksentti3" xfId="25"/>
    <cellStyle name="60 % - Aksentti4" xfId="26"/>
    <cellStyle name="60 % - Aksentti5" xfId="27"/>
    <cellStyle name="60 % - Aksentti6" xfId="28"/>
    <cellStyle name="Aksentti1" xfId="29"/>
    <cellStyle name="Aksentti2" xfId="30"/>
    <cellStyle name="Aksentti3" xfId="31"/>
    <cellStyle name="Aksentti4" xfId="32"/>
    <cellStyle name="Aksentti5" xfId="33"/>
    <cellStyle name="Aksentti6" xfId="34"/>
    <cellStyle name="ar-blank" xfId="35"/>
    <cellStyle name="ar-bold" xfId="5"/>
    <cellStyle name="ar-bold-center" xfId="2"/>
    <cellStyle name="ar-bold-hilite" xfId="36"/>
    <cellStyle name="ar-bold-no-line" xfId="37"/>
    <cellStyle name="ar-bold-right" xfId="38"/>
    <cellStyle name="ar-brace-vertical-centered" xfId="39"/>
    <cellStyle name="ar-download" xfId="40"/>
    <cellStyle name="ar-h1" xfId="41"/>
    <cellStyle name="ar-h2" xfId="42"/>
    <cellStyle name="ar-h3" xfId="1"/>
    <cellStyle name="ar-h4" xfId="43"/>
    <cellStyle name="ar-h5" xfId="44"/>
    <cellStyle name="ar-h6" xfId="45"/>
    <cellStyle name="ar-hilight-right" xfId="46"/>
    <cellStyle name="ar-hilite" xfId="6"/>
    <cellStyle name="ar-hilite-pagebreak" xfId="47"/>
    <cellStyle name="ar-left" xfId="8"/>
    <cellStyle name="ar-left-pagebreak" xfId="48"/>
    <cellStyle name="ar-link-line" xfId="49"/>
    <cellStyle name="ar-pagebreak" xfId="50"/>
    <cellStyle name="ar-right" xfId="7"/>
    <cellStyle name="ar-right-no-border" xfId="51"/>
    <cellStyle name="ar-subtotal" xfId="52"/>
    <cellStyle name="ar-subtotal-hilite" xfId="53"/>
    <cellStyle name="ar-text" xfId="54"/>
    <cellStyle name="ar-text-pagebreak" xfId="55"/>
    <cellStyle name="ar-text-small" xfId="56"/>
    <cellStyle name="ar-th1" xfId="57"/>
    <cellStyle name="ar-thead" xfId="3"/>
    <cellStyle name="ar-thead-center" xfId="58"/>
    <cellStyle name="ar-thead-left" xfId="59"/>
    <cellStyle name="ar-thead-right" xfId="4"/>
    <cellStyle name="ar-total" xfId="9"/>
    <cellStyle name="ar-total-hilight-right" xfId="60"/>
    <cellStyle name="ar-total-hilite" xfId="10"/>
    <cellStyle name="ar-total-nobold" xfId="61"/>
    <cellStyle name="ar-total-right" xfId="11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12"/>
  <sheetViews>
    <sheetView tabSelected="1" view="pageBreakPreview" zoomScaleNormal="100" zoomScaleSheetLayoutView="100" workbookViewId="0">
      <selection sqref="A1:G1"/>
    </sheetView>
  </sheetViews>
  <sheetFormatPr defaultRowHeight="12.75" x14ac:dyDescent="0.2"/>
  <cols>
    <col min="1" max="1" width="42.85546875" customWidth="1"/>
    <col min="2" max="2" width="10.85546875" customWidth="1"/>
    <col min="3" max="5" width="11.140625" customWidth="1"/>
    <col min="6" max="6" width="11.7109375" customWidth="1"/>
    <col min="7" max="7" width="12.1406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2"/>
      <c r="B2" s="3"/>
      <c r="C2" s="3"/>
      <c r="D2" s="3"/>
      <c r="E2" s="4"/>
      <c r="F2" s="4"/>
      <c r="G2" s="3"/>
    </row>
    <row r="3" spans="1:7" x14ac:dyDescent="0.2">
      <c r="A3" s="5"/>
      <c r="B3" s="6">
        <v>2013</v>
      </c>
      <c r="C3" s="6"/>
      <c r="D3" s="6"/>
      <c r="E3" s="6">
        <v>2012</v>
      </c>
      <c r="F3" s="6"/>
      <c r="G3" s="6"/>
    </row>
    <row r="4" spans="1:7" ht="26.25" thickBot="1" x14ac:dyDescent="0.25">
      <c r="A4" s="7"/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3</v>
      </c>
    </row>
    <row r="5" spans="1:7" x14ac:dyDescent="0.2">
      <c r="A5" s="9" t="s">
        <v>4</v>
      </c>
      <c r="B5" s="10"/>
      <c r="C5" s="10"/>
      <c r="D5" s="10"/>
      <c r="E5" s="11"/>
      <c r="F5" s="11"/>
      <c r="G5" s="11"/>
    </row>
    <row r="6" spans="1:7" x14ac:dyDescent="0.2">
      <c r="A6" s="12" t="s">
        <v>5</v>
      </c>
      <c r="B6" s="10">
        <v>-153.49159616148864</v>
      </c>
      <c r="C6" s="13" t="s">
        <v>6</v>
      </c>
      <c r="D6" s="10">
        <f>SUM(B6:C6)</f>
        <v>-153.49159616148864</v>
      </c>
      <c r="E6" s="14">
        <v>45.78956777531409</v>
      </c>
      <c r="F6" s="14" t="s">
        <v>6</v>
      </c>
      <c r="G6" s="11">
        <f>SUM(E6:F6)</f>
        <v>45.78956777531409</v>
      </c>
    </row>
    <row r="7" spans="1:7" x14ac:dyDescent="0.2">
      <c r="A7" s="12" t="s">
        <v>7</v>
      </c>
      <c r="B7" s="10">
        <v>233.06456228326707</v>
      </c>
      <c r="C7" s="10">
        <v>-22.270408</v>
      </c>
      <c r="D7" s="10">
        <f>SUM(B7:C7)</f>
        <v>210.79415428326706</v>
      </c>
      <c r="E7" s="11">
        <v>509.00619178050027</v>
      </c>
      <c r="F7" s="11">
        <v>-114.01559791381898</v>
      </c>
      <c r="G7" s="11">
        <f>SUM(E7:F7)</f>
        <v>394.99059386668131</v>
      </c>
    </row>
    <row r="8" spans="1:7" x14ac:dyDescent="0.2">
      <c r="A8" s="12" t="s">
        <v>8</v>
      </c>
      <c r="B8" s="10">
        <v>-0.32842376000000001</v>
      </c>
      <c r="C8" s="10">
        <v>6.568475E-2</v>
      </c>
      <c r="D8" s="10">
        <f>SUM(B8:C8)</f>
        <v>-0.26273901</v>
      </c>
      <c r="E8" s="11">
        <v>-1.22440566</v>
      </c>
      <c r="F8" s="11">
        <v>0.29997938669999996</v>
      </c>
      <c r="G8" s="11">
        <f>SUM(E8:F8)</f>
        <v>-0.92442627329999993</v>
      </c>
    </row>
    <row r="9" spans="1:7" x14ac:dyDescent="0.2">
      <c r="A9" s="12" t="s">
        <v>9</v>
      </c>
      <c r="B9" s="10">
        <v>-69.7</v>
      </c>
      <c r="C9" s="13" t="s">
        <v>6</v>
      </c>
      <c r="D9" s="10">
        <f>SUM(B9:C9)</f>
        <v>-69.7</v>
      </c>
      <c r="E9" s="14">
        <v>8.9250000000000007</v>
      </c>
      <c r="F9" s="14" t="s">
        <v>6</v>
      </c>
      <c r="G9" s="11">
        <f>SUM(E9:F9)</f>
        <v>8.9250000000000007</v>
      </c>
    </row>
    <row r="10" spans="1:7" x14ac:dyDescent="0.2">
      <c r="A10" s="15" t="s">
        <v>10</v>
      </c>
      <c r="B10" s="16">
        <f>SUM(B6:B8)</f>
        <v>79.244542361778414</v>
      </c>
      <c r="C10" s="16">
        <f>SUM(C6:C8)</f>
        <v>-22.204723250000001</v>
      </c>
      <c r="D10" s="16">
        <f>SUM(D6:D9)</f>
        <v>-12.660180888221582</v>
      </c>
      <c r="E10" s="17">
        <f>SUM(E6:E8)</f>
        <v>553.57135389581435</v>
      </c>
      <c r="F10" s="17">
        <f>SUM(F6:F8)</f>
        <v>-113.71561852711898</v>
      </c>
      <c r="G10" s="17">
        <f>SUM(G6:G9)</f>
        <v>448.78073536869539</v>
      </c>
    </row>
    <row r="12" spans="1:7" ht="15.75" x14ac:dyDescent="0.25">
      <c r="A12" s="1"/>
      <c r="B12" s="1"/>
      <c r="C12" s="1"/>
      <c r="D12" s="1"/>
      <c r="E12" s="1"/>
      <c r="F12" s="1"/>
      <c r="G12" s="1"/>
    </row>
  </sheetData>
  <mergeCells count="4">
    <mergeCell ref="A1:G1"/>
    <mergeCell ref="B3:D3"/>
    <mergeCell ref="E3:G3"/>
    <mergeCell ref="A12:G1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 24</vt:lpstr>
      <vt:lpstr>'Note 24'!Print_Area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2014-03-03T17:21:25Z</dcterms:created>
  <dcterms:modified xsi:type="dcterms:W3CDTF">2014-03-03T17:21:26Z</dcterms:modified>
</cp:coreProperties>
</file>